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énztárjelentés" sheetId="1" state="visible" r:id="rId1"/>
    <sheet name="Útmutat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Ft&quot;"/>
  </numFmts>
  <fonts count="5">
    <font>
      <name val="Calibri"/>
      <family val="2"/>
      <color theme="1"/>
      <sz val="11"/>
      <scheme val="minor"/>
    </font>
    <font>
      <name val="Calibri"/>
      <b val="1"/>
      <color rgb="001B2440"/>
      <sz val="15"/>
    </font>
    <font>
      <name val="Calibri"/>
      <b val="1"/>
      <color rgb="001B2440"/>
      <sz val="11"/>
    </font>
    <font>
      <name val="Calibri"/>
      <color rgb="006B7280"/>
      <sz val="9"/>
    </font>
    <font>
      <name val="Calibri"/>
      <color rgb="002563EB"/>
      <sz val="10"/>
      <u val="single"/>
    </font>
  </fonts>
  <fills count="4">
    <fill>
      <patternFill/>
    </fill>
    <fill>
      <patternFill patternType="gray125"/>
    </fill>
    <fill>
      <patternFill patternType="solid">
        <fgColor rgb="00E8EEF9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bottom style="thin">
        <color rgb="00B9C2D0"/>
      </bottom>
    </border>
    <border>
      <left style="thin">
        <color rgb="00B9C2D0"/>
      </left>
      <right style="thin">
        <color rgb="00B9C2D0"/>
      </right>
      <top style="thin">
        <color rgb="00B9C2D0"/>
      </top>
      <bottom style="thin">
        <color rgb="00B9C2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0" borderId="2" pivotButton="0" quotePrefix="0" xfId="0"/>
    <xf numFmtId="0" fontId="2" fillId="2" borderId="2" applyAlignment="1" pivotButton="0" quotePrefix="0" xfId="0">
      <alignment horizontal="center" vertical="center"/>
    </xf>
    <xf numFmtId="0" fontId="0" fillId="0" borderId="2" pivotButton="0" quotePrefix="0" xfId="0"/>
    <xf numFmtId="164" fontId="2" fillId="3" borderId="2" pivotButton="0" quotePrefix="0" xfId="0"/>
    <xf numFmtId="164" fontId="2" fillId="0" borderId="2" pivotButton="0" quotePrefix="0" xfId="0"/>
    <xf numFmtId="0" fontId="0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rienapp.hu/landing?ref=sablo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lorienapp.hu/landing?ref=sablon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16" customWidth="1" min="4" max="4"/>
  </cols>
  <sheetData>
    <row r="1">
      <c r="A1" s="1" t="inlineStr">
        <is>
          <t>Pénztárjelentés</t>
        </is>
      </c>
    </row>
    <row r="3">
      <c r="A3" s="2" t="inlineStr">
        <is>
          <t>Vállalkozás neve:</t>
        </is>
      </c>
      <c r="B3" s="3" t="n"/>
      <c r="C3" s="3" t="n"/>
      <c r="D3" s="3" t="n"/>
    </row>
    <row r="4">
      <c r="A4" s="2" t="inlineStr">
        <is>
          <t>Pénztár megnevezése:</t>
        </is>
      </c>
      <c r="B4" s="3" t="n"/>
      <c r="C4" s="3" t="n"/>
      <c r="D4" s="3" t="n"/>
    </row>
    <row r="5">
      <c r="A5" s="2" t="inlineStr">
        <is>
          <t>Időszak:</t>
        </is>
      </c>
      <c r="B5" s="3" t="n"/>
      <c r="C5" s="3" t="n"/>
      <c r="D5" s="3" t="n"/>
    </row>
    <row r="6">
      <c r="A6" s="2" t="inlineStr">
        <is>
          <t>Sorszám:</t>
        </is>
      </c>
      <c r="B6" s="3" t="n"/>
      <c r="C6" s="3" t="n"/>
      <c r="D6" s="3" t="n"/>
    </row>
    <row r="8">
      <c r="A8" s="2" t="inlineStr">
        <is>
          <t>Nyitó pénzkészlet:</t>
        </is>
      </c>
      <c r="D8" s="4" t="n"/>
    </row>
    <row r="10">
      <c r="A10" s="2" t="inlineStr">
        <is>
          <t>BEVÉTELEK</t>
        </is>
      </c>
    </row>
    <row r="11">
      <c r="A11" s="5" t="inlineStr">
        <is>
          <t>Dátum</t>
        </is>
      </c>
      <c r="B11" s="5" t="inlineStr">
        <is>
          <t>Bizonylatszám</t>
        </is>
      </c>
      <c r="C11" s="5" t="inlineStr">
        <is>
          <t>Jogcím</t>
        </is>
      </c>
      <c r="D11" s="5" t="inlineStr">
        <is>
          <t>Összeg</t>
        </is>
      </c>
    </row>
    <row r="12">
      <c r="A12" s="6" t="n"/>
      <c r="B12" s="6" t="n"/>
      <c r="C12" s="6" t="n"/>
      <c r="D12" s="4" t="n"/>
    </row>
    <row r="13">
      <c r="A13" s="6" t="n"/>
      <c r="B13" s="6" t="n"/>
      <c r="C13" s="6" t="n"/>
      <c r="D13" s="4" t="n"/>
    </row>
    <row r="14">
      <c r="A14" s="6" t="n"/>
      <c r="B14" s="6" t="n"/>
      <c r="C14" s="6" t="n"/>
      <c r="D14" s="4" t="n"/>
    </row>
    <row r="15">
      <c r="A15" s="6" t="n"/>
      <c r="B15" s="6" t="n"/>
      <c r="C15" s="6" t="n"/>
      <c r="D15" s="4" t="n"/>
    </row>
    <row r="16">
      <c r="A16" s="6" t="n"/>
      <c r="B16" s="6" t="n"/>
      <c r="C16" s="6" t="n"/>
      <c r="D16" s="4" t="n"/>
    </row>
    <row r="17">
      <c r="A17" s="6" t="n"/>
      <c r="B17" s="6" t="n"/>
      <c r="C17" s="6" t="n"/>
      <c r="D17" s="4" t="n"/>
    </row>
    <row r="18">
      <c r="A18" s="6" t="n"/>
      <c r="B18" s="6" t="n"/>
      <c r="C18" s="6" t="n"/>
      <c r="D18" s="4" t="n"/>
    </row>
    <row r="19">
      <c r="A19" s="6" t="n"/>
      <c r="B19" s="6" t="n"/>
      <c r="C19" s="6" t="n"/>
      <c r="D19" s="4" t="n"/>
    </row>
    <row r="20">
      <c r="A20" s="6" t="n"/>
      <c r="B20" s="6" t="n"/>
      <c r="C20" s="6" t="n"/>
      <c r="D20" s="4" t="n"/>
    </row>
    <row r="21">
      <c r="A21" s="6" t="n"/>
      <c r="B21" s="6" t="n"/>
      <c r="C21" s="6" t="n"/>
      <c r="D21" s="4" t="n"/>
    </row>
    <row r="22">
      <c r="A22" s="6" t="n"/>
      <c r="B22" s="6" t="n"/>
      <c r="C22" s="6" t="n"/>
      <c r="D22" s="4" t="n"/>
    </row>
    <row r="23">
      <c r="A23" s="6" t="n"/>
      <c r="B23" s="6" t="n"/>
      <c r="C23" s="6" t="n"/>
      <c r="D23" s="4" t="n"/>
    </row>
    <row r="24">
      <c r="A24" s="6" t="n"/>
      <c r="B24" s="6" t="n"/>
      <c r="C24" s="6" t="n"/>
      <c r="D24" s="4" t="n"/>
    </row>
    <row r="25">
      <c r="A25" s="6" t="n"/>
      <c r="B25" s="6" t="n"/>
      <c r="C25" s="6" t="n"/>
      <c r="D25" s="4" t="n"/>
    </row>
    <row r="26">
      <c r="A26" s="6" t="n"/>
      <c r="B26" s="6" t="n"/>
      <c r="C26" s="6" t="n"/>
      <c r="D26" s="4" t="n"/>
    </row>
    <row r="27">
      <c r="C27" s="2" t="inlineStr">
        <is>
          <t>Bevételek összesen:</t>
        </is>
      </c>
      <c r="D27" s="7">
        <f>SUM(D12:D26)</f>
        <v/>
      </c>
    </row>
    <row r="29">
      <c r="A29" s="2" t="inlineStr">
        <is>
          <t>KIADÁSOK</t>
        </is>
      </c>
    </row>
    <row r="30">
      <c r="A30" s="5" t="inlineStr">
        <is>
          <t>Dátum</t>
        </is>
      </c>
      <c r="B30" s="5" t="inlineStr">
        <is>
          <t>Bizonylatszám</t>
        </is>
      </c>
      <c r="C30" s="5" t="inlineStr">
        <is>
          <t>Jogcím</t>
        </is>
      </c>
      <c r="D30" s="5" t="inlineStr">
        <is>
          <t>Összeg</t>
        </is>
      </c>
    </row>
    <row r="31">
      <c r="A31" s="6" t="n"/>
      <c r="B31" s="6" t="n"/>
      <c r="C31" s="6" t="n"/>
      <c r="D31" s="4" t="n"/>
    </row>
    <row r="32">
      <c r="A32" s="6" t="n"/>
      <c r="B32" s="6" t="n"/>
      <c r="C32" s="6" t="n"/>
      <c r="D32" s="4" t="n"/>
    </row>
    <row r="33">
      <c r="A33" s="6" t="n"/>
      <c r="B33" s="6" t="n"/>
      <c r="C33" s="6" t="n"/>
      <c r="D33" s="4" t="n"/>
    </row>
    <row r="34">
      <c r="A34" s="6" t="n"/>
      <c r="B34" s="6" t="n"/>
      <c r="C34" s="6" t="n"/>
      <c r="D34" s="4" t="n"/>
    </row>
    <row r="35">
      <c r="A35" s="6" t="n"/>
      <c r="B35" s="6" t="n"/>
      <c r="C35" s="6" t="n"/>
      <c r="D35" s="4" t="n"/>
    </row>
    <row r="36">
      <c r="A36" s="6" t="n"/>
      <c r="B36" s="6" t="n"/>
      <c r="C36" s="6" t="n"/>
      <c r="D36" s="4" t="n"/>
    </row>
    <row r="37">
      <c r="A37" s="6" t="n"/>
      <c r="B37" s="6" t="n"/>
      <c r="C37" s="6" t="n"/>
      <c r="D37" s="4" t="n"/>
    </row>
    <row r="38">
      <c r="A38" s="6" t="n"/>
      <c r="B38" s="6" t="n"/>
      <c r="C38" s="6" t="n"/>
      <c r="D38" s="4" t="n"/>
    </row>
    <row r="39">
      <c r="A39" s="6" t="n"/>
      <c r="B39" s="6" t="n"/>
      <c r="C39" s="6" t="n"/>
      <c r="D39" s="4" t="n"/>
    </row>
    <row r="40">
      <c r="A40" s="6" t="n"/>
      <c r="B40" s="6" t="n"/>
      <c r="C40" s="6" t="n"/>
      <c r="D40" s="4" t="n"/>
    </row>
    <row r="41">
      <c r="A41" s="6" t="n"/>
      <c r="B41" s="6" t="n"/>
      <c r="C41" s="6" t="n"/>
      <c r="D41" s="4" t="n"/>
    </row>
    <row r="42">
      <c r="A42" s="6" t="n"/>
      <c r="B42" s="6" t="n"/>
      <c r="C42" s="6" t="n"/>
      <c r="D42" s="4" t="n"/>
    </row>
    <row r="43">
      <c r="A43" s="6" t="n"/>
      <c r="B43" s="6" t="n"/>
      <c r="C43" s="6" t="n"/>
      <c r="D43" s="4" t="n"/>
    </row>
    <row r="44">
      <c r="A44" s="6" t="n"/>
      <c r="B44" s="6" t="n"/>
      <c r="C44" s="6" t="n"/>
      <c r="D44" s="4" t="n"/>
    </row>
    <row r="45">
      <c r="A45" s="6" t="n"/>
      <c r="B45" s="6" t="n"/>
      <c r="C45" s="6" t="n"/>
      <c r="D45" s="4" t="n"/>
    </row>
    <row r="46">
      <c r="C46" s="2" t="inlineStr">
        <is>
          <t>Kiadások összesen:</t>
        </is>
      </c>
      <c r="D46" s="7">
        <f>SUM(D31:D45)</f>
        <v/>
      </c>
    </row>
    <row r="48">
      <c r="C48" s="2" t="inlineStr">
        <is>
          <t>Záró pénzkészlet:</t>
        </is>
      </c>
      <c r="D48" s="7">
        <f>D8+D27-D46</f>
        <v/>
      </c>
    </row>
    <row r="50">
      <c r="A50" s="2" t="inlineStr">
        <is>
          <t>CÍMLETJEGYZÉK (rovancs)</t>
        </is>
      </c>
    </row>
    <row r="51">
      <c r="A51" s="5" t="inlineStr">
        <is>
          <t>Címlet</t>
        </is>
      </c>
      <c r="B51" s="5" t="inlineStr">
        <is>
          <t>Darab</t>
        </is>
      </c>
      <c r="C51" s="5" t="inlineStr"/>
      <c r="D51" s="5" t="inlineStr">
        <is>
          <t>Összeg</t>
        </is>
      </c>
    </row>
    <row r="52">
      <c r="A52" s="4" t="n">
        <v>20000</v>
      </c>
      <c r="B52" s="6" t="n"/>
      <c r="D52" s="4">
        <f>IF(B52&lt;&gt;"",A52*B52,"")</f>
        <v/>
      </c>
    </row>
    <row r="53">
      <c r="A53" s="4" t="n">
        <v>10000</v>
      </c>
      <c r="B53" s="6" t="n"/>
      <c r="D53" s="4">
        <f>IF(B53&lt;&gt;"",A53*B53,"")</f>
        <v/>
      </c>
    </row>
    <row r="54">
      <c r="A54" s="4" t="n">
        <v>5000</v>
      </c>
      <c r="B54" s="6" t="n"/>
      <c r="D54" s="4">
        <f>IF(B54&lt;&gt;"",A54*B54,"")</f>
        <v/>
      </c>
    </row>
    <row r="55">
      <c r="A55" s="4" t="n">
        <v>2000</v>
      </c>
      <c r="B55" s="6" t="n"/>
      <c r="D55" s="4">
        <f>IF(B55&lt;&gt;"",A55*B55,"")</f>
        <v/>
      </c>
    </row>
    <row r="56">
      <c r="A56" s="4" t="n">
        <v>1000</v>
      </c>
      <c r="B56" s="6" t="n"/>
      <c r="D56" s="4">
        <f>IF(B56&lt;&gt;"",A56*B56,"")</f>
        <v/>
      </c>
    </row>
    <row r="57">
      <c r="A57" s="4" t="n">
        <v>500</v>
      </c>
      <c r="B57" s="6" t="n"/>
      <c r="D57" s="4">
        <f>IF(B57&lt;&gt;"",A57*B57,"")</f>
        <v/>
      </c>
    </row>
    <row r="58">
      <c r="A58" s="4" t="n">
        <v>200</v>
      </c>
      <c r="B58" s="6" t="n"/>
      <c r="D58" s="4">
        <f>IF(B58&lt;&gt;"",A58*B58,"")</f>
        <v/>
      </c>
    </row>
    <row r="59">
      <c r="A59" s="4" t="n">
        <v>100</v>
      </c>
      <c r="B59" s="6" t="n"/>
      <c r="D59" s="4">
        <f>IF(B59&lt;&gt;"",A59*B59,"")</f>
        <v/>
      </c>
    </row>
    <row r="60">
      <c r="A60" s="4" t="n">
        <v>50</v>
      </c>
      <c r="B60" s="6" t="n"/>
      <c r="D60" s="4">
        <f>IF(B60&lt;&gt;"",A60*B60,"")</f>
        <v/>
      </c>
    </row>
    <row r="61">
      <c r="A61" s="4" t="n">
        <v>20</v>
      </c>
      <c r="B61" s="6" t="n"/>
      <c r="D61" s="4">
        <f>IF(B61&lt;&gt;"",A61*B61,"")</f>
        <v/>
      </c>
    </row>
    <row r="62">
      <c r="A62" s="4" t="n">
        <v>10</v>
      </c>
      <c r="B62" s="6" t="n"/>
      <c r="D62" s="4">
        <f>IF(B62&lt;&gt;"",A62*B62,"")</f>
        <v/>
      </c>
    </row>
    <row r="63">
      <c r="A63" s="4" t="n">
        <v>5</v>
      </c>
      <c r="B63" s="6" t="n"/>
      <c r="D63" s="4">
        <f>IF(B63&lt;&gt;"",A63*B63,"")</f>
        <v/>
      </c>
    </row>
    <row r="64">
      <c r="C64" s="2" t="inlineStr">
        <is>
          <t>Rovancs összesen:</t>
        </is>
      </c>
      <c r="D64" s="7">
        <f>SUM(D52:D63)</f>
        <v/>
      </c>
    </row>
    <row r="65">
      <c r="C65" s="2" t="inlineStr">
        <is>
          <t>Eltérés a záró készlettől:</t>
        </is>
      </c>
      <c r="D65" s="8">
        <f>D64-D48</f>
        <v/>
      </c>
    </row>
    <row r="68">
      <c r="A68" s="9" t="inlineStr">
        <is>
          <t>..............................</t>
        </is>
      </c>
      <c r="C68" s="9" t="inlineStr">
        <is>
          <t>..............................</t>
        </is>
      </c>
    </row>
    <row r="69">
      <c r="A69" s="10" t="inlineStr">
        <is>
          <t>pénztáros</t>
        </is>
      </c>
      <c r="C69" s="10" t="inlineStr">
        <is>
          <t>ellenőr</t>
        </is>
      </c>
    </row>
    <row r="71">
      <c r="A71" s="11" t="inlineStr">
        <is>
          <t>Ingyenes sablon a Lorientől — a NAV-ra, bankra és pénztárgépre kötött cégadminisztráció: lorienapp.hu</t>
        </is>
      </c>
    </row>
  </sheetData>
  <mergeCells count="5">
    <mergeCell ref="B3:D3"/>
    <mergeCell ref="B5:D5"/>
    <mergeCell ref="B4:D4"/>
    <mergeCell ref="A71:D71"/>
    <mergeCell ref="B6:D6"/>
  </mergeCells>
  <hyperlinks>
    <hyperlink xmlns:r="http://schemas.openxmlformats.org/officeDocument/2006/relationships" ref="A7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Útmutató a pénztárjelentéshez</t>
        </is>
      </c>
    </row>
    <row r="3" ht="30" customHeight="1">
      <c r="A3" s="12" t="inlineStr">
        <is>
          <t>Mire jó a pénztárjelentés?</t>
        </is>
      </c>
    </row>
    <row r="5" ht="30" customHeight="1">
      <c r="A5" s="12" t="inlineStr">
        <is>
          <t>• A házipénztár mozgásainak bizonylatolt, időszaki összesítése: nyitó készlet + bevételek − kiadások = záró készlet.</t>
        </is>
      </c>
    </row>
    <row r="6" ht="15" customHeight="1">
      <c r="A6" s="12" t="inlineStr">
        <is>
          <t>• A könyvelőd ez alapján könyveli a készpénzforgalmat — enélkül a kasszád „fekete doboz".</t>
        </is>
      </c>
    </row>
    <row r="7" ht="30" customHeight="1">
      <c r="A7" s="12" t="inlineStr">
        <is>
          <t>Hogyan használd?</t>
        </is>
      </c>
    </row>
    <row r="9" ht="30" customHeight="1">
      <c r="A9" s="12" t="inlineStr">
        <is>
          <t>• Jellemzően naponta vagy hetente egy jelentés. Minden tételhez tartozzon bizonylat (számla, nyugta, kiadási/bevételi pénztárbizonylat).</t>
        </is>
      </c>
    </row>
    <row r="10" ht="30" customHeight="1">
      <c r="A10" s="12" t="inlineStr">
        <is>
          <t>• A címletjegyzékkel (rovancs) a tényleges készpénzt számolod le — az Eltérés sor azonnal mutatja, ha nem stimmel a kassza.</t>
        </is>
      </c>
    </row>
    <row r="11" ht="15" customHeight="1">
      <c r="A11" s="12" t="inlineStr">
        <is>
          <t>• A záró készlet a következő időszak nyitója.</t>
        </is>
      </c>
    </row>
    <row r="12" ht="30" customHeight="1">
      <c r="A12" s="12" t="inlineStr">
        <is>
          <t>Tipp: ha ezt sem akarod kézzel…</t>
        </is>
      </c>
    </row>
    <row r="14" ht="45" customHeight="1">
      <c r="A14" s="12" t="inlineStr">
        <is>
          <t>• A Lorien kasszakönyv-modulja a készpénzes számlákat a NAV-szinkronból ismeri, nyitó-záró egyenleget vezet, és a könyvelőd kész pénztárjelentést kap a havi csomagban. 30 napig ingyen: lorienapp.hu</t>
        </is>
      </c>
    </row>
    <row r="16">
      <c r="A16" s="11" t="inlineStr">
        <is>
          <t>Ingyenes sablon a Lorientől — a NAV-ra, bankra és pénztárgépre kötött cégadminisztráció: lorienapp.hu</t>
        </is>
      </c>
    </row>
  </sheetData>
  <mergeCells count="1">
    <mergeCell ref="A16"/>
  </mergeCells>
  <hyperlinks>
    <hyperlink xmlns:r="http://schemas.openxmlformats.org/officeDocument/2006/relationships" ref="A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2026-09-06T17:36:31Z</dcterms:created>
  <dcterms:modified xsi:type="dcterms:W3CDTF">2026-09-06T17:36:31Z</dcterms:modified>
</cp:coreProperties>
</file>